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Day" sheetId="1" r:id="rId1"/>
    <sheet name="Month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<sst xmlns="http://schemas.openxmlformats.org/spreadsheetml/2006/main" count="20" uniqueCount="20">
  <si>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Enter Gregorian Date below:</t>
  </si>
  <si>
    <t>Corresponding Hijri Date:</t>
  </si>
  <si>
    <t>Hijri Months</t>
  </si>
  <si>
    <t>Muharram</t>
  </si>
  <si>
    <t>Safar</t>
  </si>
  <si>
    <t>Rabee I</t>
  </si>
  <si>
    <t>Rabee II</t>
  </si>
  <si>
    <t>Jumada I</t>
  </si>
  <si>
    <t>Jumada II</t>
  </si>
  <si>
    <t>Rajab</t>
  </si>
  <si>
    <t>Shaaban</t>
  </si>
  <si>
    <t>Ramadhan</t>
  </si>
  <si>
    <t>Shawwal</t>
  </si>
  <si>
    <t>Zul-Qida</t>
  </si>
  <si>
    <t>Zul-Hijja</t>
  </si>
  <si>
    <t xml:space="preserve">Enter Hijri Date below, </t>
  </si>
  <si>
    <t>e.g., 9/1/1428 for 1 Ramadan 1428:</t>
  </si>
  <si>
    <t>Corresponding Gregorian Date:</t>
  </si>
  <si>
    <t>Hijri Month Calendar</t>
  </si>
  <si>
    <t>12/1/1428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</si>
</sst>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mm/dd/yyyy"/>
    <numFmt numFmtId="167" formatCode="[$-409]d\-mmm\-yyyy;@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14" fontId="0" fillId="0" borderId="7" xfId="0" applyNumberFormat="1" applyBorder="1" applyAlignment="1">
      <alignment/>
    </xf>
    <xf numFmtId="165" fontId="0" fillId="2" borderId="7" xfId="0" applyNumberFormat="1" applyFill="1" applyBorder="1" applyAlignment="1">
      <alignment/>
    </xf>
    <xf numFmtId="0" fontId="0" fillId="0" borderId="7" xfId="0" applyBorder="1" applyAlignment="1">
      <alignment horizontal="right"/>
    </xf>
    <xf numFmtId="0" fontId="0" fillId="2" borderId="7" xfId="0" applyFill="1" applyBorder="1" applyAlignment="1">
      <alignment horizontal="right"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J14"/>
  <sheetViews>
    <sheetView tabSelected="1" workbookViewId="0" topLeftCell="A1">
      <selection activeCell="B8" sqref="B8"/>
    </sheetView>
  </sheetViews>
  <sheetFormatPr defaultColWidth="9.140625" defaultRowHeight="12.75"/>
  <cols>
    <col min="1" max="1" width="12.8515625" style="0" customWidth="1"/>
    <col min="2" max="3" width="3.7109375" style="0" customWidth="1"/>
    <col min="4" max="4" width="17.00390625" style="0" customWidth="1"/>
    <col min="5" max="5" width="14.00390625" style="0" customWidth="1"/>
    <col min="6" max="6" width="3.28125" style="0" customWidth="1"/>
    <col min="7" max="7" width="3.7109375" style="0" customWidth="1"/>
    <col min="8" max="8" width="15.00390625" style="0" customWidth="1"/>
    <col min="10" max="10" width="10.8515625" style="0" customWidth="1"/>
  </cols>
  <sheetData>
    <row r="2" spans="1:9" ht="12.75">
      <c r="A2" s="1" t="s">
        <v>0</v>
      </c>
      <c r="E2" s="1" t="s">
        <v>1</v>
      </c>
      <c r="I2" s="1" t="s">
        <v>2</v>
      </c>
    </row>
    <row r="3" spans="1:10" ht="12.75">
      <c r="A3" s="8">
        <v>39213</v>
      </c>
      <c r="E3" s="11" t="str">
        <f>HijriDate(A3)</f>
        <v>4/23/1428</v>
      </c>
      <c r="I3" s="2">
        <v>1</v>
      </c>
      <c r="J3" s="3" t="s">
        <v>3</v>
      </c>
    </row>
    <row r="4" spans="9:10" ht="12.75">
      <c r="I4" s="4">
        <v>2</v>
      </c>
      <c r="J4" s="5" t="s">
        <v>4</v>
      </c>
    </row>
    <row r="5" spans="9:10" ht="12.75">
      <c r="I5" s="4">
        <v>3</v>
      </c>
      <c r="J5" s="5" t="s">
        <v>5</v>
      </c>
    </row>
    <row r="6" spans="1:10" ht="12.75">
      <c r="A6" s="1" t="s">
        <v>15</v>
      </c>
      <c r="I6" s="4">
        <v>4</v>
      </c>
      <c r="J6" s="5" t="s">
        <v>6</v>
      </c>
    </row>
    <row r="7" spans="1:10" ht="12.75">
      <c r="A7" s="1" t="s">
        <v>16</v>
      </c>
      <c r="E7" s="1" t="s">
        <v>17</v>
      </c>
      <c r="I7" s="4">
        <v>5</v>
      </c>
      <c r="J7" s="5" t="s">
        <v>7</v>
      </c>
    </row>
    <row r="8" spans="1:10" ht="12.75">
      <c r="A8" s="10" t="s">
        <v>19</v>
      </c>
      <c r="E8" s="9">
        <f>greg_date(A8)</f>
        <v>39426</v>
      </c>
      <c r="I8" s="4">
        <v>6</v>
      </c>
      <c r="J8" s="5" t="s">
        <v>8</v>
      </c>
    </row>
    <row r="9" spans="9:10" ht="12.75">
      <c r="I9" s="4">
        <v>7</v>
      </c>
      <c r="J9" s="5" t="s">
        <v>9</v>
      </c>
    </row>
    <row r="10" spans="9:10" ht="12.75">
      <c r="I10" s="4">
        <v>8</v>
      </c>
      <c r="J10" s="5" t="s">
        <v>10</v>
      </c>
    </row>
    <row r="11" spans="9:10" ht="12.75">
      <c r="I11" s="4">
        <v>9</v>
      </c>
      <c r="J11" s="5" t="s">
        <v>11</v>
      </c>
    </row>
    <row r="12" spans="9:10" ht="12.75">
      <c r="I12" s="4">
        <v>10</v>
      </c>
      <c r="J12" s="5" t="s">
        <v>12</v>
      </c>
    </row>
    <row r="13" spans="9:10" ht="12.75">
      <c r="I13" s="4">
        <v>11</v>
      </c>
      <c r="J13" s="5" t="s">
        <v>13</v>
      </c>
    </row>
    <row r="14" spans="9:10" ht="12.75">
      <c r="I14" s="6">
        <v>12</v>
      </c>
      <c r="J14" s="7" t="s">
        <v>14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35"/>
  <sheetViews>
    <sheetView workbookViewId="0" topLeftCell="A1">
      <selection activeCell="F35" sqref="F35"/>
    </sheetView>
  </sheetViews>
  <sheetFormatPr defaultColWidth="9.140625" defaultRowHeight="12.75"/>
  <cols>
    <col min="2" max="2" width="11.421875" style="0" bestFit="1" customWidth="1"/>
  </cols>
  <sheetData>
    <row r="1" ht="12.75">
      <c r="A1" s="1" t="s">
        <v>18</v>
      </c>
    </row>
    <row r="3" spans="2:3" ht="12.75">
      <c r="B3">
        <v>9</v>
      </c>
      <c r="C3">
        <v>1428</v>
      </c>
    </row>
    <row r="5" spans="1:7" ht="12.75">
      <c r="A5">
        <v>1</v>
      </c>
      <c r="B5" s="12">
        <f>greg_date(F5)</f>
        <v>39338</v>
      </c>
      <c r="F5" t="str">
        <f>CONCATENATE($B$3,"/",A5,"/",$C$3)</f>
        <v>9/1/1428</v>
      </c>
      <c r="G5" t="str">
        <f>HijriDate(B5)</f>
        <v>8/30/1428</v>
      </c>
    </row>
    <row r="6" spans="1:6" ht="12.75">
      <c r="A6">
        <v>2</v>
      </c>
      <c r="B6" s="12">
        <f aca="true" t="shared" si="0" ref="B6:B35">greg_date(F6)</f>
        <v>39339</v>
      </c>
      <c r="F6" t="str">
        <f>CONCATENATE($B$3,"/",A6,"/",$C$3)</f>
        <v>9/2/1428</v>
      </c>
    </row>
    <row r="7" spans="1:6" ht="12.75">
      <c r="A7">
        <v>3</v>
      </c>
      <c r="B7" s="12">
        <f t="shared" si="0"/>
        <v>39340</v>
      </c>
      <c r="F7" t="str">
        <f aca="true" t="shared" si="1" ref="F7:F35">CONCATENATE($B$3,"/",A7,"/",$C$3)</f>
        <v>9/3/1428</v>
      </c>
    </row>
    <row r="8" spans="1:6" ht="12.75">
      <c r="A8">
        <v>4</v>
      </c>
      <c r="B8" s="12">
        <f t="shared" si="0"/>
        <v>39341</v>
      </c>
      <c r="F8" t="str">
        <f t="shared" si="1"/>
        <v>9/4/1428</v>
      </c>
    </row>
    <row r="9" spans="1:6" ht="12.75">
      <c r="A9">
        <v>5</v>
      </c>
      <c r="B9" s="12">
        <f t="shared" si="0"/>
        <v>39342</v>
      </c>
      <c r="F9" t="str">
        <f t="shared" si="1"/>
        <v>9/5/1428</v>
      </c>
    </row>
    <row r="10" spans="1:6" ht="12.75">
      <c r="A10">
        <v>6</v>
      </c>
      <c r="B10" s="12">
        <f t="shared" si="0"/>
        <v>39343</v>
      </c>
      <c r="F10" t="str">
        <f t="shared" si="1"/>
        <v>9/6/1428</v>
      </c>
    </row>
    <row r="11" spans="1:6" ht="12.75">
      <c r="A11">
        <v>7</v>
      </c>
      <c r="B11" s="12">
        <f t="shared" si="0"/>
        <v>39344</v>
      </c>
      <c r="F11" t="str">
        <f t="shared" si="1"/>
        <v>9/7/1428</v>
      </c>
    </row>
    <row r="12" spans="1:6" ht="12.75">
      <c r="A12">
        <v>8</v>
      </c>
      <c r="B12" s="12">
        <f t="shared" si="0"/>
        <v>39345</v>
      </c>
      <c r="F12" t="str">
        <f t="shared" si="1"/>
        <v>9/8/1428</v>
      </c>
    </row>
    <row r="13" spans="1:6" ht="12.75">
      <c r="A13">
        <v>9</v>
      </c>
      <c r="B13" s="12">
        <f t="shared" si="0"/>
        <v>39346</v>
      </c>
      <c r="F13" t="str">
        <f t="shared" si="1"/>
        <v>9/9/1428</v>
      </c>
    </row>
    <row r="14" spans="1:6" ht="12.75">
      <c r="A14">
        <v>10</v>
      </c>
      <c r="B14" s="12">
        <f t="shared" si="0"/>
        <v>39347</v>
      </c>
      <c r="F14" t="str">
        <f t="shared" si="1"/>
        <v>9/10/1428</v>
      </c>
    </row>
    <row r="15" spans="1:6" ht="12.75">
      <c r="A15">
        <v>11</v>
      </c>
      <c r="B15" s="12">
        <f t="shared" si="0"/>
        <v>39348</v>
      </c>
      <c r="F15" t="str">
        <f t="shared" si="1"/>
        <v>9/11/1428</v>
      </c>
    </row>
    <row r="16" spans="1:6" ht="12.75">
      <c r="A16">
        <v>12</v>
      </c>
      <c r="B16" s="12">
        <f t="shared" si="0"/>
        <v>39349</v>
      </c>
      <c r="F16" t="str">
        <f t="shared" si="1"/>
        <v>9/12/1428</v>
      </c>
    </row>
    <row r="17" spans="1:6" ht="12.75">
      <c r="A17">
        <v>13</v>
      </c>
      <c r="B17" s="12">
        <f t="shared" si="0"/>
        <v>39350</v>
      </c>
      <c r="F17" t="str">
        <f t="shared" si="1"/>
        <v>9/13/1428</v>
      </c>
    </row>
    <row r="18" spans="1:6" ht="12.75">
      <c r="A18">
        <v>14</v>
      </c>
      <c r="B18" s="12">
        <f t="shared" si="0"/>
        <v>39351</v>
      </c>
      <c r="F18" t="str">
        <f t="shared" si="1"/>
        <v>9/14/1428</v>
      </c>
    </row>
    <row r="19" spans="1:6" ht="12.75">
      <c r="A19">
        <v>15</v>
      </c>
      <c r="B19" s="12">
        <f t="shared" si="0"/>
        <v>39352</v>
      </c>
      <c r="F19" t="str">
        <f t="shared" si="1"/>
        <v>9/15/1428</v>
      </c>
    </row>
    <row r="20" spans="1:6" ht="12.75">
      <c r="A20">
        <v>16</v>
      </c>
      <c r="B20" s="12">
        <f t="shared" si="0"/>
        <v>39353</v>
      </c>
      <c r="F20" t="str">
        <f t="shared" si="1"/>
        <v>9/16/1428</v>
      </c>
    </row>
    <row r="21" spans="1:6" ht="12.75">
      <c r="A21">
        <v>17</v>
      </c>
      <c r="B21" s="12">
        <f t="shared" si="0"/>
        <v>39354</v>
      </c>
      <c r="F21" t="str">
        <f t="shared" si="1"/>
        <v>9/17/1428</v>
      </c>
    </row>
    <row r="22" spans="1:6" ht="12.75">
      <c r="A22">
        <v>18</v>
      </c>
      <c r="B22" s="12">
        <f t="shared" si="0"/>
        <v>39355</v>
      </c>
      <c r="F22" t="str">
        <f t="shared" si="1"/>
        <v>9/18/1428</v>
      </c>
    </row>
    <row r="23" spans="1:6" ht="12.75">
      <c r="A23">
        <v>19</v>
      </c>
      <c r="B23" s="12">
        <f t="shared" si="0"/>
        <v>39356</v>
      </c>
      <c r="F23" t="str">
        <f t="shared" si="1"/>
        <v>9/19/1428</v>
      </c>
    </row>
    <row r="24" spans="1:6" ht="12.75">
      <c r="A24">
        <v>20</v>
      </c>
      <c r="B24" s="12">
        <f t="shared" si="0"/>
        <v>39357</v>
      </c>
      <c r="F24" t="str">
        <f t="shared" si="1"/>
        <v>9/20/1428</v>
      </c>
    </row>
    <row r="25" spans="1:6" ht="12.75">
      <c r="A25">
        <v>21</v>
      </c>
      <c r="B25" s="12">
        <f t="shared" si="0"/>
        <v>39358</v>
      </c>
      <c r="F25" t="str">
        <f t="shared" si="1"/>
        <v>9/21/1428</v>
      </c>
    </row>
    <row r="26" spans="1:6" ht="12.75">
      <c r="A26">
        <v>22</v>
      </c>
      <c r="B26" s="12">
        <f t="shared" si="0"/>
        <v>39359</v>
      </c>
      <c r="F26" t="str">
        <f t="shared" si="1"/>
        <v>9/22/1428</v>
      </c>
    </row>
    <row r="27" spans="1:6" ht="12.75">
      <c r="A27">
        <v>23</v>
      </c>
      <c r="B27" s="12">
        <f t="shared" si="0"/>
        <v>39360</v>
      </c>
      <c r="F27" t="str">
        <f t="shared" si="1"/>
        <v>9/23/1428</v>
      </c>
    </row>
    <row r="28" spans="1:6" ht="12.75">
      <c r="A28">
        <v>24</v>
      </c>
      <c r="B28" s="12">
        <f t="shared" si="0"/>
        <v>39361</v>
      </c>
      <c r="F28" t="str">
        <f t="shared" si="1"/>
        <v>9/24/1428</v>
      </c>
    </row>
    <row r="29" spans="1:6" ht="12.75">
      <c r="A29">
        <v>25</v>
      </c>
      <c r="B29" s="12">
        <f t="shared" si="0"/>
        <v>39362</v>
      </c>
      <c r="F29" t="str">
        <f t="shared" si="1"/>
        <v>9/25/1428</v>
      </c>
    </row>
    <row r="30" spans="1:6" ht="12.75">
      <c r="A30">
        <v>26</v>
      </c>
      <c r="B30" s="12">
        <f t="shared" si="0"/>
        <v>39363</v>
      </c>
      <c r="F30" t="str">
        <f t="shared" si="1"/>
        <v>9/26/1428</v>
      </c>
    </row>
    <row r="31" spans="1:6" ht="12.75">
      <c r="A31">
        <v>27</v>
      </c>
      <c r="B31" s="12">
        <f t="shared" si="0"/>
        <v>39364</v>
      </c>
      <c r="F31" t="str">
        <f t="shared" si="1"/>
        <v>9/27/1428</v>
      </c>
    </row>
    <row r="32" spans="1:6" ht="12.75">
      <c r="A32">
        <v>28</v>
      </c>
      <c r="B32" s="12">
        <f t="shared" si="0"/>
        <v>39365</v>
      </c>
      <c r="F32" t="str">
        <f t="shared" si="1"/>
        <v>9/28/1428</v>
      </c>
    </row>
    <row r="33" spans="1:6" ht="12.75">
      <c r="A33">
        <v>29</v>
      </c>
      <c r="B33" s="12">
        <f t="shared" si="0"/>
        <v>39366</v>
      </c>
      <c r="F33" t="str">
        <f t="shared" si="1"/>
        <v>9/29/1428</v>
      </c>
    </row>
    <row r="34" spans="1:7" ht="12.75">
      <c r="A34">
        <v>30</v>
      </c>
      <c r="B34" s="12">
        <f t="shared" si="0"/>
        <v>39367</v>
      </c>
      <c r="F34" t="str">
        <f t="shared" si="1"/>
        <v>9/30/1428</v>
      </c>
      <c r="G34" t="str">
        <f>HijriDate(B34)</f>
        <v>9/29/1428</v>
      </c>
    </row>
    <row r="35" spans="1:7" ht="12.75">
      <c r="A35">
        <v>31</v>
      </c>
      <c r="B35" s="12">
        <f t="shared" si="0"/>
        <v>39368</v>
      </c>
      <c r="F35" t="str">
        <f t="shared" si="1"/>
        <v>9/31/1428</v>
      </c>
      <c r="G35" t="str">
        <f>HijriDate(B35)</f>
        <v>10/1/1428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Elite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2007-05-31T04:15:08Z</dcterms:created>
  <dcterms:modified xsi:type="dcterms:W3CDTF">2007-12-11T06:09:25Z</dcterms:modified>
  <cp:category/>
  <cp:version/>
  <cp:contentType/>
  <cp:contentStatus/>
</cp:coreProperties>
</file>